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<sst xmlns="http://schemas.openxmlformats.org/spreadsheetml/2006/main" count="17" uniqueCount="16">
  <si>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日付</t>
  </si>
  <si>
    <t>筋肉率</t>
  </si>
  <si>
    <t>体脂肪率</t>
  </si>
  <si>
    <t>内臓脂肪</t>
  </si>
  <si>
    <t>体年齢</t>
  </si>
  <si>
    <t>身長</t>
  </si>
  <si>
    <t>年齢</t>
  </si>
  <si>
    <t>cm</t>
  </si>
  <si>
    <t>歳</t>
  </si>
  <si>
    <t>BMI</t>
  </si>
  <si>
    <t>kg</t>
  </si>
  <si>
    <t>kcal</t>
  </si>
  <si>
    <t>%</t>
  </si>
  <si>
    <t>基礎代謝</t>
  </si>
  <si>
    <t>体重</t>
  </si>
  <si>
    <t>その他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</si>
</sst>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.75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5" borderId="1" xfId="0" applyFill="1" applyBorder="1" applyAlignment="1">
      <alignment shrinkToFit="1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shrinkToFit="1"/>
    </xf>
    <xf numFmtId="14" fontId="2" fillId="2" borderId="1" xfId="0" applyNumberFormat="1" applyFont="1" applyFill="1" applyBorder="1" applyAlignment="1">
      <alignment shrinkToFit="1"/>
    </xf>
    <xf numFmtId="14" fontId="0" fillId="0" borderId="1" xfId="0" applyNumberFormat="1" applyBorder="1" applyAlignment="1">
      <alignment shrinkToFit="1"/>
    </xf>
    <xf numFmtId="14" fontId="0" fillId="0" borderId="0" xfId="0" applyNumberFormat="1" applyAlignment="1">
      <alignment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基礎代謝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Sheet1!$A$20:$A$93</c:f>
              <c:strCache/>
            </c:strRef>
          </c:cat>
          <c:val>
            <c:numRef>
              <c:f>Sheet1!$C$20:$C$93</c:f>
              <c:numCache/>
            </c:numRef>
          </c:val>
        </c:ser>
        <c:axId val="62757092"/>
        <c:axId val="27942917"/>
      </c:areaChart>
      <c:lineChart>
        <c:grouping val="standard"/>
        <c:varyColors val="0"/>
        <c:ser>
          <c:idx val="1"/>
          <c:order val="1"/>
          <c:tx>
            <c:strRef>
              <c:f>Sheet1!$B$18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Sheet1!$B$20:$B$93</c:f>
              <c:numCache/>
            </c:numRef>
          </c:val>
          <c:smooth val="0"/>
        </c:ser>
        <c:axId val="50159662"/>
        <c:axId val="48783775"/>
      </c:lineChart>
      <c:dateAx>
        <c:axId val="62757092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27942917"/>
        <c:crosses val="autoZero"/>
        <c:auto val="0"/>
        <c:majorUnit val="1"/>
        <c:majorTimeUnit val="months"/>
        <c:noMultiLvlLbl val="0"/>
      </c:dateAx>
      <c:valAx>
        <c:axId val="27942917"/>
        <c:scaling>
          <c:orientation val="minMax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57092"/>
        <c:crossesAt val="1"/>
        <c:crossBetween val="midCat"/>
        <c:dispUnits/>
      </c:valAx>
      <c:dateAx>
        <c:axId val="50159662"/>
        <c:scaling>
          <c:orientation val="minMax"/>
        </c:scaling>
        <c:axPos val="b"/>
        <c:delete val="1"/>
        <c:majorTickMark val="in"/>
        <c:minorTickMark val="none"/>
        <c:tickLblPos val="nextTo"/>
        <c:crossAx val="48783775"/>
        <c:crosses val="autoZero"/>
        <c:auto val="0"/>
        <c:noMultiLvlLbl val="0"/>
      </c:dateAx>
      <c:valAx>
        <c:axId val="48783775"/>
        <c:scaling>
          <c:orientation val="minMax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crossAx val="501596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筋肉率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Sheet1!$A$20:$A$93</c:f>
              <c:strCache/>
            </c:strRef>
          </c:cat>
          <c:val>
            <c:numRef>
              <c:f>Sheet1!$D$20:$D$93</c:f>
              <c:numCache/>
            </c:numRef>
          </c:val>
          <c:smooth val="0"/>
        </c:ser>
        <c:axId val="36400792"/>
        <c:axId val="59171673"/>
      </c:lineChart>
      <c:dateAx>
        <c:axId val="36400792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59171673"/>
        <c:crosses val="autoZero"/>
        <c:auto val="0"/>
        <c:majorUnit val="1"/>
        <c:majorTimeUnit val="months"/>
        <c:noMultiLvlLbl val="0"/>
      </c:dateAx>
      <c:valAx>
        <c:axId val="59171673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40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Sheet1!$E$18</c:f>
              <c:strCache>
                <c:ptCount val="1"/>
                <c:pt idx="0">
                  <c:v>体脂肪率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Sheet1!$A$20:$A$93</c:f>
              <c:strCache/>
            </c:strRef>
          </c:cat>
          <c:val>
            <c:numRef>
              <c:f>Sheet1!$E$20:$E$93</c:f>
              <c:numCache/>
            </c:numRef>
          </c:val>
          <c:smooth val="0"/>
        </c:ser>
        <c:axId val="62783010"/>
        <c:axId val="28176179"/>
      </c:lineChart>
      <c:dateAx>
        <c:axId val="62783010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28176179"/>
        <c:crosses val="autoZero"/>
        <c:auto val="0"/>
        <c:majorUnit val="1"/>
        <c:majorTimeUnit val="months"/>
        <c:noMultiLvlLbl val="0"/>
      </c:dateAx>
      <c:valAx>
        <c:axId val="28176179"/>
        <c:scaling>
          <c:orientation val="minMax"/>
          <c:min val="2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83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95250</xdr:rowOff>
    </xdr:from>
    <xdr:to>
      <xdr:col>6</xdr:col>
      <xdr:colOff>295275</xdr:colOff>
      <xdr:row>16</xdr:row>
      <xdr:rowOff>104775</xdr:rowOff>
    </xdr:to>
    <xdr:graphicFrame>
      <xdr:nvGraphicFramePr>
        <xdr:cNvPr id="1" name="Chart 11"/>
        <xdr:cNvGraphicFramePr/>
      </xdr:nvGraphicFramePr>
      <xdr:xfrm>
        <a:off x="95250" y="438150"/>
        <a:ext cx="411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2</xdr:row>
      <xdr:rowOff>133350</xdr:rowOff>
    </xdr:from>
    <xdr:to>
      <xdr:col>11</xdr:col>
      <xdr:colOff>171450</xdr:colOff>
      <xdr:row>16</xdr:row>
      <xdr:rowOff>104775</xdr:rowOff>
    </xdr:to>
    <xdr:graphicFrame>
      <xdr:nvGraphicFramePr>
        <xdr:cNvPr id="2" name="Chart 12"/>
        <xdr:cNvGraphicFramePr/>
      </xdr:nvGraphicFramePr>
      <xdr:xfrm>
        <a:off x="4343400" y="476250"/>
        <a:ext cx="30003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295275</xdr:colOff>
      <xdr:row>2</xdr:row>
      <xdr:rowOff>152400</xdr:rowOff>
    </xdr:from>
    <xdr:to>
      <xdr:col>16</xdr:col>
      <xdr:colOff>152400</xdr:colOff>
      <xdr:row>16</xdr:row>
      <xdr:rowOff>142875</xdr:rowOff>
    </xdr:to>
    <xdr:graphicFrame>
      <xdr:nvGraphicFramePr>
        <xdr:cNvPr id="3" name="Chart 13"/>
        <xdr:cNvGraphicFramePr/>
      </xdr:nvGraphicFramePr>
      <xdr:xfrm>
        <a:off x="7467600" y="495300"/>
        <a:ext cx="32861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pane ySplit="19" topLeftCell="BM73" activePane="bottomLeft" state="frozen"/>
      <selection pane="topLeft" activeCell="A1" sqref="A1"/>
      <selection pane="bottomLeft" activeCell="A94" sqref="A94"/>
    </sheetView>
  </sheetViews>
  <sheetFormatPr defaultColWidth="9.00390625" defaultRowHeight="13.5"/>
  <cols>
    <col min="1" max="1" width="12.00390625" style="12" customWidth="1"/>
    <col min="2" max="8" width="7.875" style="1" customWidth="1"/>
  </cols>
  <sheetData>
    <row r="1" spans="1:3" ht="13.5">
      <c r="A1" s="10" t="s">
        <v>5</v>
      </c>
      <c r="B1" s="2">
        <v>165</v>
      </c>
      <c r="C1" s="4" t="s">
        <v>7</v>
      </c>
    </row>
    <row r="2" spans="1:3" ht="13.5">
      <c r="A2" s="10" t="s">
        <v>6</v>
      </c>
      <c r="B2" s="2">
        <v>23</v>
      </c>
      <c r="C2" s="4" t="s">
        <v>8</v>
      </c>
    </row>
    <row r="18" spans="1:9" ht="13.5">
      <c r="A18" s="15" t="s">
        <v>0</v>
      </c>
      <c r="B18" s="3" t="s">
        <v>14</v>
      </c>
      <c r="C18" s="3" t="s">
        <v>13</v>
      </c>
      <c r="D18" s="3" t="s">
        <v>1</v>
      </c>
      <c r="E18" s="3" t="s">
        <v>2</v>
      </c>
      <c r="F18" s="17" t="s">
        <v>9</v>
      </c>
      <c r="G18" s="17" t="s">
        <v>3</v>
      </c>
      <c r="H18" s="19" t="s">
        <v>4</v>
      </c>
      <c r="I18" s="13" t="s">
        <v>15</v>
      </c>
    </row>
    <row r="19" spans="1:9" ht="13.5">
      <c r="A19" s="16"/>
      <c r="B19" s="3" t="s">
        <v>10</v>
      </c>
      <c r="C19" s="3" t="s">
        <v>11</v>
      </c>
      <c r="D19" s="3" t="s">
        <v>12</v>
      </c>
      <c r="E19" s="3" t="s">
        <v>12</v>
      </c>
      <c r="F19" s="18"/>
      <c r="G19" s="18"/>
      <c r="H19" s="20"/>
      <c r="I19" s="14"/>
    </row>
    <row r="20" spans="1:9" ht="13.5">
      <c r="A20" s="11">
        <v>38524.88055555556</v>
      </c>
      <c r="B20" s="5">
        <v>85.2</v>
      </c>
      <c r="C20" s="9">
        <v>1826</v>
      </c>
      <c r="D20" s="6">
        <v>30.7</v>
      </c>
      <c r="E20" s="7">
        <v>26.8</v>
      </c>
      <c r="F20" s="2">
        <v>31.3</v>
      </c>
      <c r="G20" s="2">
        <v>15</v>
      </c>
      <c r="H20" s="2">
        <v>46</v>
      </c>
      <c r="I20" s="8">
        <f>100-D20-E20</f>
        <v>42.5</v>
      </c>
    </row>
    <row r="21" spans="1:9" ht="13.5">
      <c r="A21" s="11">
        <v>38525.847916666666</v>
      </c>
      <c r="B21" s="5">
        <v>84.8</v>
      </c>
      <c r="C21" s="9">
        <v>1820</v>
      </c>
      <c r="D21" s="6">
        <v>30.7</v>
      </c>
      <c r="E21" s="7">
        <v>26.7</v>
      </c>
      <c r="F21" s="2">
        <v>31.1</v>
      </c>
      <c r="G21" s="2">
        <v>15</v>
      </c>
      <c r="H21" s="2">
        <v>46</v>
      </c>
      <c r="I21" s="8">
        <f aca="true" t="shared" si="0" ref="I21:I28">100-D21-E21</f>
        <v>42.599999999999994</v>
      </c>
    </row>
    <row r="22" spans="1:9" ht="13.5">
      <c r="A22" s="11">
        <v>38526.83888888889</v>
      </c>
      <c r="B22" s="5">
        <v>85.1</v>
      </c>
      <c r="C22" s="9">
        <v>1826</v>
      </c>
      <c r="D22" s="6">
        <v>30.7</v>
      </c>
      <c r="E22" s="7">
        <v>26.6</v>
      </c>
      <c r="F22" s="2">
        <v>31.3</v>
      </c>
      <c r="G22" s="2">
        <v>15</v>
      </c>
      <c r="H22" s="2">
        <v>46</v>
      </c>
      <c r="I22" s="8">
        <f t="shared" si="0"/>
        <v>42.699999999999996</v>
      </c>
    </row>
    <row r="23" spans="1:9" ht="13.5">
      <c r="A23" s="11">
        <v>38527.88402777778</v>
      </c>
      <c r="B23" s="5">
        <v>84.9</v>
      </c>
      <c r="C23" s="9">
        <v>1828</v>
      </c>
      <c r="D23" s="6">
        <v>31</v>
      </c>
      <c r="E23" s="7">
        <v>26.1</v>
      </c>
      <c r="F23" s="2">
        <v>31.2</v>
      </c>
      <c r="G23" s="2">
        <v>15</v>
      </c>
      <c r="H23" s="2">
        <v>45</v>
      </c>
      <c r="I23" s="8">
        <f t="shared" si="0"/>
        <v>42.9</v>
      </c>
    </row>
    <row r="24" spans="1:9" ht="13.5">
      <c r="A24" s="11">
        <v>38528.836805555555</v>
      </c>
      <c r="B24" s="5">
        <v>85.3</v>
      </c>
      <c r="C24" s="9">
        <v>1824</v>
      </c>
      <c r="D24" s="6">
        <v>30.3</v>
      </c>
      <c r="E24" s="7">
        <v>27.6</v>
      </c>
      <c r="F24" s="2">
        <v>31.3</v>
      </c>
      <c r="G24" s="2">
        <v>15</v>
      </c>
      <c r="H24" s="2">
        <v>46</v>
      </c>
      <c r="I24" s="8">
        <f t="shared" si="0"/>
        <v>42.1</v>
      </c>
    </row>
    <row r="25" spans="1:9" ht="13.5">
      <c r="A25" s="11">
        <v>38529.876388888886</v>
      </c>
      <c r="B25" s="5">
        <v>84.8</v>
      </c>
      <c r="C25" s="9">
        <v>1821</v>
      </c>
      <c r="D25" s="6">
        <v>30.9</v>
      </c>
      <c r="E25" s="7">
        <v>26.2</v>
      </c>
      <c r="F25" s="2">
        <v>31.1</v>
      </c>
      <c r="G25" s="2">
        <v>15</v>
      </c>
      <c r="H25" s="2">
        <v>45</v>
      </c>
      <c r="I25" s="8">
        <f t="shared" si="0"/>
        <v>42.89999999999999</v>
      </c>
    </row>
    <row r="26" spans="1:9" ht="13.5">
      <c r="A26" s="11">
        <v>38530.84722222222</v>
      </c>
      <c r="B26" s="5">
        <v>84.7</v>
      </c>
      <c r="C26" s="9">
        <v>1819</v>
      </c>
      <c r="D26" s="6">
        <v>30.7</v>
      </c>
      <c r="E26" s="7">
        <v>26.7</v>
      </c>
      <c r="F26" s="2">
        <v>31.1</v>
      </c>
      <c r="G26" s="2">
        <v>15</v>
      </c>
      <c r="H26" s="2">
        <v>46</v>
      </c>
      <c r="I26" s="8">
        <f t="shared" si="0"/>
        <v>42.599999999999994</v>
      </c>
    </row>
    <row r="27" spans="1:9" ht="13.5">
      <c r="A27" s="11">
        <v>38531.958333333336</v>
      </c>
      <c r="B27" s="5">
        <v>84.7</v>
      </c>
      <c r="C27" s="9">
        <v>1822</v>
      </c>
      <c r="D27" s="6">
        <v>30.9</v>
      </c>
      <c r="E27" s="7">
        <v>26.4</v>
      </c>
      <c r="F27" s="2">
        <v>31.1</v>
      </c>
      <c r="G27" s="2">
        <v>15</v>
      </c>
      <c r="H27" s="2">
        <v>45</v>
      </c>
      <c r="I27" s="8">
        <f t="shared" si="0"/>
        <v>42.699999999999996</v>
      </c>
    </row>
    <row r="28" spans="1:9" ht="13.5">
      <c r="A28" s="11">
        <v>38532.958333333336</v>
      </c>
      <c r="B28" s="5">
        <v>85.2</v>
      </c>
      <c r="C28" s="9">
        <v>1830</v>
      </c>
      <c r="D28" s="6">
        <v>30.8</v>
      </c>
      <c r="E28" s="7">
        <v>26.6</v>
      </c>
      <c r="F28" s="2">
        <v>31.3</v>
      </c>
      <c r="G28" s="2">
        <v>15</v>
      </c>
      <c r="H28" s="2">
        <v>46</v>
      </c>
      <c r="I28" s="8">
        <f t="shared" si="0"/>
        <v>42.6</v>
      </c>
    </row>
    <row r="29" spans="1:9" ht="13.5">
      <c r="A29" s="11">
        <v>38533.92222222222</v>
      </c>
      <c r="B29" s="5">
        <v>85.1</v>
      </c>
      <c r="C29" s="9">
        <v>1828</v>
      </c>
      <c r="D29" s="6">
        <v>30.8</v>
      </c>
      <c r="E29" s="7">
        <v>26.5</v>
      </c>
      <c r="F29" s="2">
        <v>31.3</v>
      </c>
      <c r="G29" s="2">
        <v>15</v>
      </c>
      <c r="H29" s="2">
        <v>46</v>
      </c>
      <c r="I29" s="8">
        <f aca="true" t="shared" si="1" ref="I29:I40">100-D29-E29</f>
        <v>42.7</v>
      </c>
    </row>
    <row r="30" spans="1:9" ht="13.5">
      <c r="A30" s="11">
        <v>38534.958333333336</v>
      </c>
      <c r="B30" s="5">
        <v>84.6</v>
      </c>
      <c r="C30" s="9">
        <v>1825</v>
      </c>
      <c r="D30" s="6">
        <v>31.2</v>
      </c>
      <c r="E30" s="7">
        <v>25.7</v>
      </c>
      <c r="F30" s="2">
        <v>31.1</v>
      </c>
      <c r="G30" s="2">
        <v>15</v>
      </c>
      <c r="H30" s="2">
        <v>45</v>
      </c>
      <c r="I30" s="8">
        <f t="shared" si="1"/>
        <v>43.099999999999994</v>
      </c>
    </row>
    <row r="31" spans="1:9" ht="13.5">
      <c r="A31" s="11">
        <v>38535.958333333336</v>
      </c>
      <c r="B31" s="5">
        <v>83.7</v>
      </c>
      <c r="C31" s="9">
        <v>1806</v>
      </c>
      <c r="D31" s="6">
        <v>30.9</v>
      </c>
      <c r="E31" s="7">
        <v>26.3</v>
      </c>
      <c r="F31" s="2">
        <v>30.7</v>
      </c>
      <c r="G31" s="2">
        <v>15</v>
      </c>
      <c r="H31" s="2">
        <v>45</v>
      </c>
      <c r="I31" s="8">
        <f t="shared" si="1"/>
        <v>42.8</v>
      </c>
    </row>
    <row r="32" spans="1:9" ht="13.5">
      <c r="A32" s="11">
        <v>38536.958333333336</v>
      </c>
      <c r="B32" s="5">
        <v>84</v>
      </c>
      <c r="C32" s="9">
        <v>1808</v>
      </c>
      <c r="D32" s="6">
        <v>30.6</v>
      </c>
      <c r="E32" s="7">
        <v>26.8</v>
      </c>
      <c r="F32" s="2">
        <v>30.9</v>
      </c>
      <c r="G32" s="2">
        <v>15</v>
      </c>
      <c r="H32" s="2">
        <v>45</v>
      </c>
      <c r="I32" s="8">
        <f t="shared" si="1"/>
        <v>42.60000000000001</v>
      </c>
    </row>
    <row r="33" spans="1:9" ht="13.5">
      <c r="A33" s="11">
        <v>38539.958333333336</v>
      </c>
      <c r="B33" s="5">
        <v>85</v>
      </c>
      <c r="C33" s="9">
        <v>1834</v>
      </c>
      <c r="D33" s="6">
        <v>31.4</v>
      </c>
      <c r="E33" s="7">
        <v>25.4</v>
      </c>
      <c r="F33" s="2">
        <v>31.2</v>
      </c>
      <c r="G33" s="2">
        <v>15</v>
      </c>
      <c r="H33" s="2">
        <v>45</v>
      </c>
      <c r="I33" s="8">
        <f t="shared" si="1"/>
        <v>43.199999999999996</v>
      </c>
    </row>
    <row r="34" spans="1:9" ht="13.5">
      <c r="A34" s="11">
        <v>38540</v>
      </c>
      <c r="B34" s="5">
        <v>83.8</v>
      </c>
      <c r="C34" s="9">
        <v>1808</v>
      </c>
      <c r="D34" s="6">
        <v>30.8</v>
      </c>
      <c r="E34" s="7">
        <v>26.3</v>
      </c>
      <c r="F34" s="2">
        <v>30.8</v>
      </c>
      <c r="G34" s="2">
        <v>15</v>
      </c>
      <c r="H34" s="2">
        <v>45</v>
      </c>
      <c r="I34" s="8">
        <f t="shared" si="1"/>
        <v>42.900000000000006</v>
      </c>
    </row>
    <row r="35" spans="1:9" ht="13.5">
      <c r="A35" s="11">
        <v>38541</v>
      </c>
      <c r="B35" s="5">
        <v>83.1</v>
      </c>
      <c r="C35" s="9">
        <v>1800</v>
      </c>
      <c r="D35" s="6">
        <v>31.1</v>
      </c>
      <c r="E35" s="7">
        <v>25.8</v>
      </c>
      <c r="F35" s="2">
        <v>30.5</v>
      </c>
      <c r="G35" s="2">
        <v>14</v>
      </c>
      <c r="H35" s="2">
        <v>44</v>
      </c>
      <c r="I35" s="8">
        <f t="shared" si="1"/>
        <v>43.10000000000001</v>
      </c>
    </row>
    <row r="36" spans="1:9" ht="13.5">
      <c r="A36" s="11">
        <v>38542</v>
      </c>
      <c r="B36" s="5">
        <v>83.8</v>
      </c>
      <c r="C36" s="9">
        <v>1810</v>
      </c>
      <c r="D36" s="6">
        <v>31</v>
      </c>
      <c r="E36" s="7">
        <v>26</v>
      </c>
      <c r="F36" s="2">
        <v>30.8</v>
      </c>
      <c r="G36" s="2">
        <v>14</v>
      </c>
      <c r="H36" s="2">
        <v>45</v>
      </c>
      <c r="I36" s="8">
        <f t="shared" si="1"/>
        <v>43</v>
      </c>
    </row>
    <row r="37" spans="1:9" ht="13.5">
      <c r="A37" s="11">
        <v>38543</v>
      </c>
      <c r="B37" s="5">
        <v>83.3</v>
      </c>
      <c r="C37" s="9">
        <v>1804</v>
      </c>
      <c r="D37" s="6">
        <v>31.2</v>
      </c>
      <c r="E37" s="7">
        <v>25.6</v>
      </c>
      <c r="F37" s="2">
        <v>30.6</v>
      </c>
      <c r="G37" s="2">
        <v>14</v>
      </c>
      <c r="H37" s="2">
        <v>44</v>
      </c>
      <c r="I37" s="8">
        <f t="shared" si="1"/>
        <v>43.199999999999996</v>
      </c>
    </row>
    <row r="38" spans="1:9" ht="13.5">
      <c r="A38" s="11">
        <v>38544</v>
      </c>
      <c r="B38" s="5">
        <v>83.3</v>
      </c>
      <c r="C38" s="9">
        <v>1808</v>
      </c>
      <c r="D38" s="6">
        <v>31.5</v>
      </c>
      <c r="E38" s="7">
        <v>25.1</v>
      </c>
      <c r="F38" s="2">
        <v>30.6</v>
      </c>
      <c r="G38" s="2">
        <v>14</v>
      </c>
      <c r="H38" s="2">
        <v>44</v>
      </c>
      <c r="I38" s="8">
        <f t="shared" si="1"/>
        <v>43.4</v>
      </c>
    </row>
    <row r="39" spans="1:9" ht="13.5">
      <c r="A39" s="11">
        <v>38545</v>
      </c>
      <c r="B39" s="5">
        <v>84.5</v>
      </c>
      <c r="C39" s="9">
        <v>1825</v>
      </c>
      <c r="D39" s="6">
        <v>31.3</v>
      </c>
      <c r="E39" s="7">
        <v>25.5</v>
      </c>
      <c r="F39" s="2">
        <v>31</v>
      </c>
      <c r="G39" s="2">
        <v>15</v>
      </c>
      <c r="H39" s="2">
        <v>45</v>
      </c>
      <c r="I39" s="8">
        <f t="shared" si="1"/>
        <v>43.2</v>
      </c>
    </row>
    <row r="40" spans="1:9" ht="13.5">
      <c r="A40" s="11">
        <v>38546</v>
      </c>
      <c r="B40" s="5">
        <v>84.5</v>
      </c>
      <c r="C40" s="9">
        <v>1822</v>
      </c>
      <c r="D40" s="6">
        <v>31.1</v>
      </c>
      <c r="E40" s="7">
        <v>26</v>
      </c>
      <c r="F40" s="2">
        <v>31</v>
      </c>
      <c r="G40" s="2">
        <v>15</v>
      </c>
      <c r="H40" s="2">
        <v>45</v>
      </c>
      <c r="I40" s="8">
        <f t="shared" si="1"/>
        <v>42.900000000000006</v>
      </c>
    </row>
    <row r="41" spans="1:9" ht="13.5">
      <c r="A41" s="11">
        <v>38547</v>
      </c>
      <c r="B41" s="5">
        <v>83.7</v>
      </c>
      <c r="C41" s="9">
        <v>1814</v>
      </c>
      <c r="D41" s="6">
        <v>31.5</v>
      </c>
      <c r="E41" s="7">
        <v>25.2</v>
      </c>
      <c r="F41" s="2">
        <v>30.7</v>
      </c>
      <c r="G41" s="2">
        <v>14</v>
      </c>
      <c r="H41" s="2">
        <v>44</v>
      </c>
      <c r="I41" s="8">
        <f aca="true" t="shared" si="2" ref="I41:I78">100-D41-E41</f>
        <v>43.3</v>
      </c>
    </row>
    <row r="42" spans="1:9" ht="13.5">
      <c r="A42" s="11">
        <v>38553</v>
      </c>
      <c r="B42" s="5">
        <v>83.9</v>
      </c>
      <c r="C42" s="9">
        <v>1820</v>
      </c>
      <c r="D42" s="6">
        <v>31.7</v>
      </c>
      <c r="E42" s="7">
        <v>24.8</v>
      </c>
      <c r="F42" s="2">
        <v>30.8</v>
      </c>
      <c r="G42" s="2">
        <v>14</v>
      </c>
      <c r="H42" s="2">
        <v>44</v>
      </c>
      <c r="I42" s="8">
        <f t="shared" si="2"/>
        <v>43.5</v>
      </c>
    </row>
    <row r="43" spans="1:9" ht="13.5">
      <c r="A43" s="11">
        <v>38555</v>
      </c>
      <c r="B43" s="5">
        <v>83.4</v>
      </c>
      <c r="C43" s="9">
        <v>1803</v>
      </c>
      <c r="D43" s="6">
        <v>30.9</v>
      </c>
      <c r="E43" s="7">
        <v>26.1</v>
      </c>
      <c r="F43" s="2">
        <v>30.6</v>
      </c>
      <c r="G43" s="2">
        <v>14</v>
      </c>
      <c r="H43" s="2">
        <v>45</v>
      </c>
      <c r="I43" s="8">
        <f t="shared" si="2"/>
        <v>42.99999999999999</v>
      </c>
    </row>
    <row r="44" spans="1:9" ht="13.5">
      <c r="A44" s="11">
        <v>38556</v>
      </c>
      <c r="B44" s="5">
        <v>83.6</v>
      </c>
      <c r="C44" s="9">
        <v>1810</v>
      </c>
      <c r="D44" s="6">
        <v>31.3</v>
      </c>
      <c r="E44" s="7">
        <v>25.5</v>
      </c>
      <c r="F44" s="2">
        <v>30.7</v>
      </c>
      <c r="G44" s="2">
        <v>14</v>
      </c>
      <c r="H44" s="2">
        <v>44</v>
      </c>
      <c r="I44" s="8">
        <f t="shared" si="2"/>
        <v>43.2</v>
      </c>
    </row>
    <row r="45" spans="1:9" ht="13.5">
      <c r="A45" s="11">
        <v>38558</v>
      </c>
      <c r="B45" s="5">
        <v>82.7</v>
      </c>
      <c r="C45" s="9">
        <v>1798</v>
      </c>
      <c r="D45" s="6">
        <v>31.5</v>
      </c>
      <c r="E45" s="7">
        <v>25.1</v>
      </c>
      <c r="F45" s="2">
        <v>30.4</v>
      </c>
      <c r="G45" s="2">
        <v>14</v>
      </c>
      <c r="H45" s="2">
        <v>44</v>
      </c>
      <c r="I45" s="8">
        <f t="shared" si="2"/>
        <v>43.4</v>
      </c>
    </row>
    <row r="46" spans="1:9" ht="13.5">
      <c r="A46" s="11">
        <v>38559</v>
      </c>
      <c r="B46" s="5">
        <v>83.3</v>
      </c>
      <c r="C46" s="9">
        <v>1801</v>
      </c>
      <c r="D46" s="6">
        <v>31</v>
      </c>
      <c r="E46" s="7">
        <v>26.1</v>
      </c>
      <c r="F46" s="2">
        <v>30.6</v>
      </c>
      <c r="G46" s="2">
        <v>14</v>
      </c>
      <c r="H46" s="2">
        <v>45</v>
      </c>
      <c r="I46" s="8">
        <f t="shared" si="2"/>
        <v>42.9</v>
      </c>
    </row>
    <row r="47" spans="1:9" ht="13.5">
      <c r="A47" s="11">
        <v>38560</v>
      </c>
      <c r="B47" s="5">
        <v>84.2</v>
      </c>
      <c r="C47" s="9">
        <v>1820</v>
      </c>
      <c r="D47" s="6">
        <v>31.3</v>
      </c>
      <c r="E47" s="7">
        <v>25.4</v>
      </c>
      <c r="F47" s="2">
        <v>30.9</v>
      </c>
      <c r="G47" s="2">
        <v>15</v>
      </c>
      <c r="H47" s="2">
        <v>45</v>
      </c>
      <c r="I47" s="8">
        <f t="shared" si="2"/>
        <v>43.300000000000004</v>
      </c>
    </row>
    <row r="48" spans="1:9" ht="13.5">
      <c r="A48" s="11">
        <v>38561</v>
      </c>
      <c r="B48" s="5">
        <v>82.8</v>
      </c>
      <c r="C48" s="9">
        <v>1803</v>
      </c>
      <c r="D48" s="6">
        <v>31.7</v>
      </c>
      <c r="E48" s="7">
        <v>24.7</v>
      </c>
      <c r="F48" s="2">
        <v>30.4</v>
      </c>
      <c r="G48" s="2">
        <v>14</v>
      </c>
      <c r="H48" s="2">
        <v>44</v>
      </c>
      <c r="I48" s="8">
        <f t="shared" si="2"/>
        <v>43.599999999999994</v>
      </c>
    </row>
    <row r="49" spans="1:9" ht="13.5">
      <c r="A49" s="11">
        <v>38564</v>
      </c>
      <c r="B49" s="5">
        <v>82.2</v>
      </c>
      <c r="C49" s="9">
        <v>1796</v>
      </c>
      <c r="D49" s="6">
        <v>31.8</v>
      </c>
      <c r="E49" s="7">
        <v>24.4</v>
      </c>
      <c r="F49" s="2">
        <v>30.2</v>
      </c>
      <c r="G49" s="2">
        <v>14</v>
      </c>
      <c r="H49" s="2">
        <v>43</v>
      </c>
      <c r="I49" s="8">
        <f t="shared" si="2"/>
        <v>43.800000000000004</v>
      </c>
    </row>
    <row r="50" spans="1:9" ht="13.5">
      <c r="A50" s="11">
        <v>38565</v>
      </c>
      <c r="B50" s="5">
        <v>83.2</v>
      </c>
      <c r="C50" s="9">
        <v>1806</v>
      </c>
      <c r="D50" s="6">
        <v>31.4</v>
      </c>
      <c r="E50" s="7">
        <v>25.2</v>
      </c>
      <c r="F50" s="2">
        <v>30.6</v>
      </c>
      <c r="G50" s="2">
        <v>14</v>
      </c>
      <c r="H50" s="2">
        <v>44</v>
      </c>
      <c r="I50" s="8">
        <f t="shared" si="2"/>
        <v>43.39999999999999</v>
      </c>
    </row>
    <row r="51" spans="1:9" ht="13.5">
      <c r="A51" s="11">
        <v>38567</v>
      </c>
      <c r="B51" s="5">
        <v>82.7</v>
      </c>
      <c r="C51" s="9">
        <v>1805</v>
      </c>
      <c r="D51" s="6">
        <v>31.9</v>
      </c>
      <c r="E51" s="7">
        <v>24.2</v>
      </c>
      <c r="F51" s="2">
        <v>30.4</v>
      </c>
      <c r="G51" s="2">
        <v>14</v>
      </c>
      <c r="H51" s="2">
        <v>43</v>
      </c>
      <c r="I51" s="8">
        <f t="shared" si="2"/>
        <v>43.89999999999999</v>
      </c>
    </row>
    <row r="52" spans="1:9" ht="13.5">
      <c r="A52" s="11">
        <v>38568</v>
      </c>
      <c r="B52" s="5">
        <v>82.1</v>
      </c>
      <c r="C52" s="9">
        <v>1798</v>
      </c>
      <c r="D52" s="6">
        <v>32.1</v>
      </c>
      <c r="E52" s="7">
        <v>23.8</v>
      </c>
      <c r="F52" s="2">
        <v>30.2</v>
      </c>
      <c r="G52" s="2">
        <v>14</v>
      </c>
      <c r="H52" s="2">
        <v>43</v>
      </c>
      <c r="I52" s="8">
        <f t="shared" si="2"/>
        <v>44.10000000000001</v>
      </c>
    </row>
    <row r="53" spans="1:9" ht="13.5">
      <c r="A53" s="11">
        <v>38569</v>
      </c>
      <c r="B53" s="5">
        <v>82.9</v>
      </c>
      <c r="C53" s="9">
        <v>1805</v>
      </c>
      <c r="D53" s="6">
        <v>31.7</v>
      </c>
      <c r="E53" s="7">
        <v>24.6</v>
      </c>
      <c r="F53" s="2">
        <v>30.4</v>
      </c>
      <c r="G53" s="2">
        <v>14</v>
      </c>
      <c r="H53" s="2">
        <v>44</v>
      </c>
      <c r="I53" s="8">
        <f t="shared" si="2"/>
        <v>43.699999999999996</v>
      </c>
    </row>
    <row r="54" spans="1:9" ht="13.5">
      <c r="A54" s="11">
        <v>38571</v>
      </c>
      <c r="B54" s="5">
        <v>82.1</v>
      </c>
      <c r="C54" s="9">
        <v>1789</v>
      </c>
      <c r="D54" s="6">
        <v>31.5</v>
      </c>
      <c r="E54" s="7">
        <v>24.9</v>
      </c>
      <c r="F54" s="2">
        <v>30.2</v>
      </c>
      <c r="G54" s="2">
        <v>14</v>
      </c>
      <c r="H54" s="2">
        <v>43</v>
      </c>
      <c r="I54" s="8">
        <f t="shared" si="2"/>
        <v>43.6</v>
      </c>
    </row>
    <row r="55" spans="1:9" ht="13.5">
      <c r="A55" s="11">
        <v>38572</v>
      </c>
      <c r="B55" s="5">
        <v>81.6</v>
      </c>
      <c r="C55" s="9">
        <v>1782</v>
      </c>
      <c r="D55" s="6">
        <v>31.5</v>
      </c>
      <c r="E55" s="7">
        <v>24.9</v>
      </c>
      <c r="F55" s="2">
        <v>30</v>
      </c>
      <c r="G55" s="2">
        <v>14</v>
      </c>
      <c r="H55" s="2">
        <v>43</v>
      </c>
      <c r="I55" s="8">
        <f t="shared" si="2"/>
        <v>43.6</v>
      </c>
    </row>
    <row r="56" spans="1:9" ht="13.5">
      <c r="A56" s="11">
        <v>38573</v>
      </c>
      <c r="B56" s="5">
        <v>82.8</v>
      </c>
      <c r="C56" s="9">
        <v>1798</v>
      </c>
      <c r="D56" s="6">
        <v>31.3</v>
      </c>
      <c r="E56" s="7">
        <v>25.4</v>
      </c>
      <c r="F56" s="2">
        <v>30.4</v>
      </c>
      <c r="G56" s="2">
        <v>14</v>
      </c>
      <c r="H56" s="2">
        <v>44</v>
      </c>
      <c r="I56" s="8">
        <f t="shared" si="2"/>
        <v>43.300000000000004</v>
      </c>
    </row>
    <row r="57" spans="1:9" ht="13.5">
      <c r="A57" s="11">
        <v>38576</v>
      </c>
      <c r="B57" s="5">
        <v>81.1</v>
      </c>
      <c r="C57" s="9">
        <v>1771</v>
      </c>
      <c r="D57" s="6">
        <v>31.3</v>
      </c>
      <c r="E57" s="7">
        <v>25.2</v>
      </c>
      <c r="F57" s="2">
        <v>29.8</v>
      </c>
      <c r="G57" s="2">
        <v>13</v>
      </c>
      <c r="H57" s="2">
        <v>43</v>
      </c>
      <c r="I57" s="8">
        <f t="shared" si="2"/>
        <v>43.5</v>
      </c>
    </row>
    <row r="58" spans="1:9" ht="13.5">
      <c r="A58" s="11">
        <v>38578</v>
      </c>
      <c r="B58" s="5">
        <v>80.3</v>
      </c>
      <c r="C58" s="9">
        <v>1758</v>
      </c>
      <c r="D58" s="6">
        <v>31.4</v>
      </c>
      <c r="E58" s="7">
        <v>25</v>
      </c>
      <c r="F58" s="2">
        <v>29.5</v>
      </c>
      <c r="G58" s="2">
        <v>13</v>
      </c>
      <c r="H58" s="2">
        <v>43</v>
      </c>
      <c r="I58" s="8">
        <f t="shared" si="2"/>
        <v>43.599999999999994</v>
      </c>
    </row>
    <row r="59" spans="1:9" ht="13.5">
      <c r="A59" s="11">
        <v>38583</v>
      </c>
      <c r="B59" s="5">
        <v>80.9</v>
      </c>
      <c r="C59" s="9">
        <v>1775</v>
      </c>
      <c r="D59" s="6">
        <v>31.9</v>
      </c>
      <c r="E59" s="7">
        <v>24.2</v>
      </c>
      <c r="F59" s="2">
        <v>29.7</v>
      </c>
      <c r="G59" s="2">
        <v>13</v>
      </c>
      <c r="H59" s="2">
        <v>42</v>
      </c>
      <c r="I59" s="8">
        <f t="shared" si="2"/>
        <v>43.89999999999999</v>
      </c>
    </row>
    <row r="60" spans="1:9" ht="13.5">
      <c r="A60" s="11">
        <v>38585</v>
      </c>
      <c r="B60" s="5">
        <v>80.6</v>
      </c>
      <c r="C60" s="9">
        <v>1764</v>
      </c>
      <c r="D60" s="6">
        <v>31.4</v>
      </c>
      <c r="E60" s="7">
        <v>24.9</v>
      </c>
      <c r="F60" s="2">
        <v>29.6</v>
      </c>
      <c r="G60" s="2">
        <v>13</v>
      </c>
      <c r="H60" s="2">
        <v>43</v>
      </c>
      <c r="I60" s="8">
        <f t="shared" si="2"/>
        <v>43.699999999999996</v>
      </c>
    </row>
    <row r="61" spans="1:9" ht="13.5">
      <c r="A61" s="11">
        <v>38588</v>
      </c>
      <c r="B61" s="5">
        <v>81.3</v>
      </c>
      <c r="C61" s="9">
        <v>1780</v>
      </c>
      <c r="D61" s="6">
        <v>31.8</v>
      </c>
      <c r="E61" s="7">
        <v>24.3</v>
      </c>
      <c r="F61" s="2">
        <v>29.9</v>
      </c>
      <c r="G61" s="2">
        <v>13</v>
      </c>
      <c r="H61" s="2">
        <v>43</v>
      </c>
      <c r="I61" s="8">
        <f t="shared" si="2"/>
        <v>43.900000000000006</v>
      </c>
    </row>
    <row r="62" spans="1:9" ht="13.5">
      <c r="A62" s="11">
        <v>38589</v>
      </c>
      <c r="B62" s="5">
        <v>81.1</v>
      </c>
      <c r="C62" s="9">
        <v>1775</v>
      </c>
      <c r="D62" s="6">
        <v>31.6</v>
      </c>
      <c r="E62" s="7">
        <v>24.6</v>
      </c>
      <c r="F62" s="2">
        <v>29.8</v>
      </c>
      <c r="G62" s="2">
        <v>13</v>
      </c>
      <c r="H62" s="2">
        <v>43</v>
      </c>
      <c r="I62" s="8">
        <f t="shared" si="2"/>
        <v>43.800000000000004</v>
      </c>
    </row>
    <row r="63" spans="1:9" ht="13.5">
      <c r="A63" s="11">
        <v>38590</v>
      </c>
      <c r="B63" s="5">
        <v>80.9</v>
      </c>
      <c r="C63" s="9">
        <v>1771</v>
      </c>
      <c r="D63" s="6">
        <v>31.6</v>
      </c>
      <c r="E63" s="7">
        <v>24.7</v>
      </c>
      <c r="F63" s="2">
        <v>29.7</v>
      </c>
      <c r="G63" s="2">
        <v>13</v>
      </c>
      <c r="H63" s="2">
        <v>43</v>
      </c>
      <c r="I63" s="8">
        <f t="shared" si="2"/>
        <v>43.7</v>
      </c>
    </row>
    <row r="64" spans="1:9" ht="13.5">
      <c r="A64" s="11">
        <v>38592</v>
      </c>
      <c r="B64" s="5">
        <v>80.4</v>
      </c>
      <c r="C64" s="9">
        <v>1766</v>
      </c>
      <c r="D64" s="6">
        <v>31.8</v>
      </c>
      <c r="E64" s="7">
        <v>24.2</v>
      </c>
      <c r="F64" s="2">
        <v>29.5</v>
      </c>
      <c r="G64" s="2">
        <v>13</v>
      </c>
      <c r="H64" s="2">
        <v>42</v>
      </c>
      <c r="I64" s="8">
        <f t="shared" si="2"/>
        <v>44</v>
      </c>
    </row>
    <row r="65" spans="1:9" ht="13.5">
      <c r="A65" s="11">
        <v>38594</v>
      </c>
      <c r="B65" s="5">
        <v>80.8</v>
      </c>
      <c r="C65" s="9">
        <v>1768</v>
      </c>
      <c r="D65" s="6">
        <v>31.5</v>
      </c>
      <c r="E65" s="7">
        <v>24.9</v>
      </c>
      <c r="F65" s="2">
        <v>29.7</v>
      </c>
      <c r="G65" s="2">
        <v>13</v>
      </c>
      <c r="H65" s="2">
        <v>43</v>
      </c>
      <c r="I65" s="8">
        <f t="shared" si="2"/>
        <v>43.6</v>
      </c>
    </row>
    <row r="66" spans="1:9" ht="13.5">
      <c r="A66" s="11">
        <v>38596</v>
      </c>
      <c r="B66" s="5">
        <v>80.9</v>
      </c>
      <c r="C66" s="9">
        <v>1767</v>
      </c>
      <c r="D66" s="6">
        <v>31.2</v>
      </c>
      <c r="E66" s="7">
        <v>25.3</v>
      </c>
      <c r="F66" s="2">
        <v>29.7</v>
      </c>
      <c r="G66" s="2">
        <v>13</v>
      </c>
      <c r="H66" s="2">
        <v>43</v>
      </c>
      <c r="I66" s="8">
        <f t="shared" si="2"/>
        <v>43.5</v>
      </c>
    </row>
    <row r="67" spans="1:9" ht="13.5">
      <c r="A67" s="11">
        <v>38597</v>
      </c>
      <c r="B67" s="5">
        <v>79.8</v>
      </c>
      <c r="C67" s="9">
        <v>1754</v>
      </c>
      <c r="D67" s="6">
        <v>31.5</v>
      </c>
      <c r="E67" s="7">
        <v>24.5</v>
      </c>
      <c r="F67" s="2">
        <v>29.3</v>
      </c>
      <c r="G67" s="2">
        <v>13</v>
      </c>
      <c r="H67" s="2">
        <v>42</v>
      </c>
      <c r="I67" s="8">
        <f t="shared" si="2"/>
        <v>44</v>
      </c>
    </row>
    <row r="68" spans="1:9" ht="13.5">
      <c r="A68" s="11">
        <v>38598</v>
      </c>
      <c r="B68" s="5">
        <v>80.3</v>
      </c>
      <c r="C68" s="9">
        <v>1756</v>
      </c>
      <c r="D68" s="6">
        <v>31.2</v>
      </c>
      <c r="E68" s="7">
        <v>25.4</v>
      </c>
      <c r="F68" s="2">
        <v>29.5</v>
      </c>
      <c r="G68" s="2">
        <v>13</v>
      </c>
      <c r="H68" s="2">
        <v>43</v>
      </c>
      <c r="I68" s="8">
        <f t="shared" si="2"/>
        <v>43.4</v>
      </c>
    </row>
    <row r="69" spans="1:9" ht="13.5">
      <c r="A69" s="11">
        <v>38602</v>
      </c>
      <c r="B69" s="5">
        <v>81.3</v>
      </c>
      <c r="C69" s="9">
        <v>1778</v>
      </c>
      <c r="D69" s="6">
        <v>31.7</v>
      </c>
      <c r="E69" s="7">
        <v>24.5</v>
      </c>
      <c r="F69" s="2">
        <v>29.9</v>
      </c>
      <c r="G69" s="2">
        <v>13</v>
      </c>
      <c r="H69" s="2">
        <v>43</v>
      </c>
      <c r="I69" s="8">
        <f t="shared" si="2"/>
        <v>43.8</v>
      </c>
    </row>
    <row r="70" spans="1:9" ht="13.5">
      <c r="A70" s="11">
        <v>38603</v>
      </c>
      <c r="B70" s="5">
        <v>81.4</v>
      </c>
      <c r="C70" s="9">
        <v>1781</v>
      </c>
      <c r="D70" s="6">
        <v>31.7</v>
      </c>
      <c r="E70" s="7">
        <v>24.5</v>
      </c>
      <c r="F70" s="2">
        <v>29.9</v>
      </c>
      <c r="G70" s="2">
        <v>13</v>
      </c>
      <c r="H70" s="2">
        <v>43</v>
      </c>
      <c r="I70" s="8">
        <f t="shared" si="2"/>
        <v>43.8</v>
      </c>
    </row>
    <row r="71" spans="1:9" ht="13.5">
      <c r="A71" s="11">
        <v>38605</v>
      </c>
      <c r="B71" s="5">
        <v>80.7</v>
      </c>
      <c r="C71" s="9">
        <v>1763</v>
      </c>
      <c r="D71" s="6">
        <v>31.2</v>
      </c>
      <c r="E71" s="7">
        <v>25.3</v>
      </c>
      <c r="F71" s="2">
        <v>29.6</v>
      </c>
      <c r="G71" s="2">
        <v>13</v>
      </c>
      <c r="H71" s="2">
        <v>43</v>
      </c>
      <c r="I71" s="8">
        <f t="shared" si="2"/>
        <v>43.5</v>
      </c>
    </row>
    <row r="72" spans="1:9" ht="13.5">
      <c r="A72" s="11">
        <v>38608</v>
      </c>
      <c r="B72" s="5">
        <v>80.3</v>
      </c>
      <c r="C72" s="9">
        <v>1763</v>
      </c>
      <c r="D72" s="6">
        <v>31.7</v>
      </c>
      <c r="E72" s="7">
        <v>24.3</v>
      </c>
      <c r="F72" s="2">
        <v>29.5</v>
      </c>
      <c r="G72" s="2">
        <v>13</v>
      </c>
      <c r="H72" s="2">
        <v>42</v>
      </c>
      <c r="I72" s="8">
        <f t="shared" si="2"/>
        <v>44</v>
      </c>
    </row>
    <row r="73" spans="1:9" ht="13.5">
      <c r="A73" s="11">
        <v>38611</v>
      </c>
      <c r="B73" s="5">
        <v>80.5</v>
      </c>
      <c r="C73" s="9">
        <v>1765</v>
      </c>
      <c r="D73" s="6">
        <v>31.6</v>
      </c>
      <c r="E73" s="7">
        <v>24.6</v>
      </c>
      <c r="F73" s="2">
        <v>29.6</v>
      </c>
      <c r="G73" s="2">
        <v>13</v>
      </c>
      <c r="H73" s="2">
        <v>43</v>
      </c>
      <c r="I73" s="8">
        <f t="shared" si="2"/>
        <v>43.800000000000004</v>
      </c>
    </row>
    <row r="74" spans="1:9" ht="13.5">
      <c r="A74" s="11">
        <v>38613</v>
      </c>
      <c r="B74" s="5">
        <v>80.9</v>
      </c>
      <c r="C74" s="9">
        <v>1772</v>
      </c>
      <c r="D74" s="6">
        <v>31.7</v>
      </c>
      <c r="E74" s="7">
        <v>24.4</v>
      </c>
      <c r="F74" s="2">
        <v>29.7</v>
      </c>
      <c r="G74" s="2">
        <v>13</v>
      </c>
      <c r="H74" s="2">
        <v>43</v>
      </c>
      <c r="I74" s="8">
        <f t="shared" si="2"/>
        <v>43.9</v>
      </c>
    </row>
    <row r="75" spans="1:9" ht="13.5">
      <c r="A75" s="11">
        <v>38614</v>
      </c>
      <c r="B75" s="5">
        <v>77.3</v>
      </c>
      <c r="C75" s="9">
        <v>1715</v>
      </c>
      <c r="D75" s="6">
        <v>31.7</v>
      </c>
      <c r="E75" s="7">
        <v>24.2</v>
      </c>
      <c r="F75" s="2">
        <v>28.4</v>
      </c>
      <c r="G75" s="2">
        <v>12</v>
      </c>
      <c r="H75" s="2">
        <v>41</v>
      </c>
      <c r="I75" s="8">
        <f t="shared" si="2"/>
        <v>44.099999999999994</v>
      </c>
    </row>
    <row r="76" spans="1:9" ht="13.5">
      <c r="A76" s="11">
        <v>38616</v>
      </c>
      <c r="B76" s="5">
        <v>79.2</v>
      </c>
      <c r="C76" s="9">
        <v>1747</v>
      </c>
      <c r="D76" s="6">
        <v>31.7</v>
      </c>
      <c r="E76" s="7">
        <v>24.3</v>
      </c>
      <c r="F76" s="2">
        <v>29.1</v>
      </c>
      <c r="G76" s="2">
        <v>13</v>
      </c>
      <c r="H76" s="2">
        <v>42</v>
      </c>
      <c r="I76" s="8">
        <f t="shared" si="2"/>
        <v>44</v>
      </c>
    </row>
    <row r="77" spans="1:9" ht="13.5">
      <c r="A77" s="11">
        <v>38618</v>
      </c>
      <c r="B77" s="5">
        <v>79.6</v>
      </c>
      <c r="C77" s="9">
        <v>1733</v>
      </c>
      <c r="D77" s="6">
        <v>30.3</v>
      </c>
      <c r="E77" s="7">
        <v>26.5</v>
      </c>
      <c r="F77" s="2">
        <v>29.2</v>
      </c>
      <c r="G77" s="2">
        <v>13</v>
      </c>
      <c r="H77" s="2">
        <v>43</v>
      </c>
      <c r="I77" s="8">
        <f t="shared" si="2"/>
        <v>43.2</v>
      </c>
    </row>
    <row r="78" spans="1:9" ht="13.5">
      <c r="A78" s="11">
        <v>38620</v>
      </c>
      <c r="B78" s="5">
        <v>79.8</v>
      </c>
      <c r="C78" s="9">
        <v>1756</v>
      </c>
      <c r="D78" s="6">
        <v>31.7</v>
      </c>
      <c r="E78" s="7">
        <v>24.3</v>
      </c>
      <c r="F78" s="2">
        <v>29.3</v>
      </c>
      <c r="G78" s="2">
        <v>13</v>
      </c>
      <c r="H78" s="2">
        <v>42</v>
      </c>
      <c r="I78" s="8">
        <f t="shared" si="2"/>
        <v>44</v>
      </c>
    </row>
    <row r="79" spans="1:9" ht="13.5">
      <c r="A79" s="11">
        <v>38622</v>
      </c>
      <c r="B79" s="5">
        <v>80.4</v>
      </c>
      <c r="C79" s="9">
        <v>1762</v>
      </c>
      <c r="D79" s="6">
        <v>31.4</v>
      </c>
      <c r="E79" s="7">
        <v>24.8</v>
      </c>
      <c r="F79" s="2">
        <v>29.5</v>
      </c>
      <c r="G79" s="2">
        <v>13</v>
      </c>
      <c r="H79" s="2">
        <v>43</v>
      </c>
      <c r="I79" s="8">
        <f aca="true" t="shared" si="3" ref="I79:I93">100-D79-E79</f>
        <v>43.8</v>
      </c>
    </row>
    <row r="80" spans="1:9" ht="13.5">
      <c r="A80" s="11">
        <v>38625</v>
      </c>
      <c r="B80" s="5">
        <v>79.9</v>
      </c>
      <c r="C80" s="9">
        <v>1754</v>
      </c>
      <c r="D80" s="6">
        <v>31.5</v>
      </c>
      <c r="E80" s="7">
        <v>24.7</v>
      </c>
      <c r="F80" s="2">
        <v>29.3</v>
      </c>
      <c r="G80" s="2">
        <v>13</v>
      </c>
      <c r="H80" s="2">
        <v>42</v>
      </c>
      <c r="I80" s="8">
        <f t="shared" si="3"/>
        <v>43.8</v>
      </c>
    </row>
    <row r="81" spans="1:9" ht="13.5">
      <c r="A81" s="11">
        <v>38628</v>
      </c>
      <c r="B81" s="5">
        <v>81</v>
      </c>
      <c r="C81" s="9">
        <v>1775</v>
      </c>
      <c r="D81" s="6">
        <v>31.7</v>
      </c>
      <c r="E81" s="7">
        <v>24.4</v>
      </c>
      <c r="F81" s="2">
        <v>29.8</v>
      </c>
      <c r="G81" s="2">
        <v>13</v>
      </c>
      <c r="H81" s="2">
        <v>43</v>
      </c>
      <c r="I81" s="8">
        <f t="shared" si="3"/>
        <v>43.9</v>
      </c>
    </row>
    <row r="82" spans="1:9" ht="13.5">
      <c r="A82" s="11">
        <v>38633</v>
      </c>
      <c r="B82" s="5">
        <v>79.1</v>
      </c>
      <c r="C82" s="9">
        <v>1743</v>
      </c>
      <c r="D82" s="6">
        <v>31.6</v>
      </c>
      <c r="E82" s="7">
        <v>24.4</v>
      </c>
      <c r="F82" s="2">
        <v>29.1</v>
      </c>
      <c r="G82" s="2">
        <v>13</v>
      </c>
      <c r="H82" s="2">
        <v>42</v>
      </c>
      <c r="I82" s="8">
        <f t="shared" si="3"/>
        <v>44.00000000000001</v>
      </c>
    </row>
    <row r="83" spans="1:9" ht="13.5">
      <c r="A83" s="11">
        <v>38636</v>
      </c>
      <c r="B83" s="5">
        <v>78.9</v>
      </c>
      <c r="C83" s="9">
        <v>1736</v>
      </c>
      <c r="D83" s="6">
        <v>31.2</v>
      </c>
      <c r="E83" s="7">
        <v>25.2</v>
      </c>
      <c r="F83" s="2">
        <v>29</v>
      </c>
      <c r="G83" s="2">
        <v>13</v>
      </c>
      <c r="H83" s="2">
        <v>42</v>
      </c>
      <c r="I83" s="8">
        <f t="shared" si="3"/>
        <v>43.599999999999994</v>
      </c>
    </row>
    <row r="84" spans="1:9" ht="13.5">
      <c r="A84" s="11">
        <v>38641</v>
      </c>
      <c r="B84" s="5">
        <v>79.7</v>
      </c>
      <c r="C84" s="9">
        <v>1743</v>
      </c>
      <c r="D84" s="6">
        <v>30.9</v>
      </c>
      <c r="E84" s="7">
        <v>26</v>
      </c>
      <c r="F84" s="2">
        <v>29.3</v>
      </c>
      <c r="G84" s="2">
        <v>13</v>
      </c>
      <c r="H84" s="2">
        <v>43</v>
      </c>
      <c r="I84" s="8">
        <f t="shared" si="3"/>
        <v>43.099999999999994</v>
      </c>
    </row>
    <row r="85" spans="1:9" ht="13.5">
      <c r="A85" s="11">
        <v>38643</v>
      </c>
      <c r="B85" s="5">
        <v>78.6</v>
      </c>
      <c r="C85" s="9">
        <v>1741</v>
      </c>
      <c r="D85" s="6">
        <v>32</v>
      </c>
      <c r="E85" s="7">
        <v>23.6</v>
      </c>
      <c r="F85" s="2">
        <v>28.9</v>
      </c>
      <c r="G85" s="2">
        <v>12</v>
      </c>
      <c r="H85" s="2">
        <v>41</v>
      </c>
      <c r="I85" s="8">
        <f t="shared" si="3"/>
        <v>44.4</v>
      </c>
    </row>
    <row r="86" spans="1:9" ht="13.5">
      <c r="A86" s="11">
        <v>38646</v>
      </c>
      <c r="B86" s="5">
        <v>79.6</v>
      </c>
      <c r="C86" s="9">
        <v>1751</v>
      </c>
      <c r="D86" s="6">
        <v>31.6</v>
      </c>
      <c r="E86" s="7">
        <v>24.5</v>
      </c>
      <c r="F86" s="2">
        <v>29.2</v>
      </c>
      <c r="G86" s="2">
        <v>13</v>
      </c>
      <c r="H86" s="2">
        <v>42</v>
      </c>
      <c r="I86" s="8">
        <f t="shared" si="3"/>
        <v>43.900000000000006</v>
      </c>
    </row>
    <row r="87" spans="1:9" ht="13.5">
      <c r="A87" s="11">
        <v>38650</v>
      </c>
      <c r="B87" s="5">
        <v>78.5</v>
      </c>
      <c r="C87" s="9">
        <v>1731</v>
      </c>
      <c r="D87" s="6">
        <v>31.5</v>
      </c>
      <c r="E87" s="7">
        <v>24.6</v>
      </c>
      <c r="F87" s="2">
        <v>28.8</v>
      </c>
      <c r="G87" s="2">
        <v>12</v>
      </c>
      <c r="H87" s="2">
        <v>42</v>
      </c>
      <c r="I87" s="8">
        <f t="shared" si="3"/>
        <v>43.9</v>
      </c>
    </row>
    <row r="88" spans="1:9" ht="13.5">
      <c r="A88" s="11">
        <v>38657</v>
      </c>
      <c r="B88" s="5">
        <v>79.1</v>
      </c>
      <c r="C88" s="9">
        <v>1740</v>
      </c>
      <c r="D88" s="6">
        <v>31.4</v>
      </c>
      <c r="E88" s="7">
        <v>24.9</v>
      </c>
      <c r="F88" s="2">
        <v>29.1</v>
      </c>
      <c r="G88" s="2">
        <v>13</v>
      </c>
      <c r="H88" s="2">
        <v>42</v>
      </c>
      <c r="I88" s="8">
        <f t="shared" si="3"/>
        <v>43.699999999999996</v>
      </c>
    </row>
    <row r="89" spans="1:9" ht="13.5">
      <c r="A89" s="11">
        <v>38661</v>
      </c>
      <c r="B89" s="5">
        <v>77.4</v>
      </c>
      <c r="C89" s="9">
        <v>1715</v>
      </c>
      <c r="D89" s="6">
        <v>31.5</v>
      </c>
      <c r="E89" s="7">
        <v>24.5</v>
      </c>
      <c r="F89" s="2">
        <v>28.4</v>
      </c>
      <c r="G89" s="2">
        <v>12</v>
      </c>
      <c r="H89" s="2">
        <v>41</v>
      </c>
      <c r="I89" s="8">
        <f t="shared" si="3"/>
        <v>44</v>
      </c>
    </row>
    <row r="90" spans="1:9" ht="13.5">
      <c r="A90" s="11">
        <v>38666</v>
      </c>
      <c r="B90" s="5">
        <v>79.4</v>
      </c>
      <c r="C90" s="9">
        <v>1741</v>
      </c>
      <c r="D90" s="6">
        <v>31.2</v>
      </c>
      <c r="E90" s="7">
        <v>25.4</v>
      </c>
      <c r="F90" s="2">
        <v>29.2</v>
      </c>
      <c r="G90" s="2">
        <v>13</v>
      </c>
      <c r="H90" s="2">
        <v>42</v>
      </c>
      <c r="I90" s="8">
        <f t="shared" si="3"/>
        <v>43.4</v>
      </c>
    </row>
    <row r="91" spans="1:9" ht="13.5">
      <c r="A91" s="11">
        <v>38667</v>
      </c>
      <c r="B91" s="5">
        <v>79</v>
      </c>
      <c r="C91" s="9">
        <v>1745</v>
      </c>
      <c r="D91" s="6">
        <v>31.8</v>
      </c>
      <c r="E91" s="7">
        <v>24</v>
      </c>
      <c r="F91" s="2">
        <v>29</v>
      </c>
      <c r="G91" s="2">
        <v>13</v>
      </c>
      <c r="H91" s="2">
        <v>41</v>
      </c>
      <c r="I91" s="8">
        <f t="shared" si="3"/>
        <v>44.2</v>
      </c>
    </row>
    <row r="92" spans="1:9" ht="13.5">
      <c r="A92" s="11">
        <v>38673</v>
      </c>
      <c r="B92" s="5">
        <v>79.3</v>
      </c>
      <c r="C92" s="9">
        <v>1741</v>
      </c>
      <c r="D92" s="6">
        <v>31.2</v>
      </c>
      <c r="E92" s="7">
        <v>25.3</v>
      </c>
      <c r="F92" s="2">
        <v>29.1</v>
      </c>
      <c r="G92" s="2">
        <v>13</v>
      </c>
      <c r="H92" s="2">
        <v>42</v>
      </c>
      <c r="I92" s="8">
        <f t="shared" si="3"/>
        <v>43.5</v>
      </c>
    </row>
    <row r="93" spans="1:9" ht="13.5">
      <c r="A93" s="11">
        <v>38683</v>
      </c>
      <c r="B93" s="5">
        <v>78.6</v>
      </c>
      <c r="C93" s="9">
        <v>1732</v>
      </c>
      <c r="D93" s="6">
        <v>31.4</v>
      </c>
      <c r="E93" s="7">
        <v>24.8</v>
      </c>
      <c r="F93" s="2">
        <v>28.9</v>
      </c>
      <c r="G93" s="2">
        <v>13</v>
      </c>
      <c r="H93" s="2">
        <v>42</v>
      </c>
      <c r="I93" s="8">
        <f t="shared" si="3"/>
        <v>43.8</v>
      </c>
    </row>
  </sheetData>
  <mergeCells count="5">
    <mergeCell ref="I18:I19"/>
    <mergeCell ref="A18:A19"/>
    <mergeCell ref="F18:F19"/>
    <mergeCell ref="G18:G19"/>
    <mergeCell ref="H18:H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Casper</cp:lastModifiedBy>
  <dcterms:created xsi:type="dcterms:W3CDTF">2005-06-21T12:03:45Z</dcterms:created>
  <dcterms:modified xsi:type="dcterms:W3CDTF">2007-02-04T09:16:50Z</dcterms:modified>
  <cp:category/>
  <cp:version/>
  <cp:contentType/>
  <cp:contentStatus/>
</cp:coreProperties>
</file>